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<sst xmlns="http://schemas.openxmlformats.org/spreadsheetml/2006/main" count="131" uniqueCount="75">
  <si>
    <t>Miejski system komunikacyjny</t>
  </si>
  <si>
    <t>Źródła finansowania</t>
  </si>
  <si>
    <t>Lp</t>
  </si>
  <si>
    <t>Nazwa zadania</t>
  </si>
  <si>
    <t>Wartość zadania</t>
  </si>
  <si>
    <t>Okres realizacji</t>
  </si>
  <si>
    <t>Budżet</t>
  </si>
  <si>
    <t>W,NFOŚiGW</t>
  </si>
  <si>
    <t>Fund. strukt.</t>
  </si>
  <si>
    <t>Inne</t>
  </si>
  <si>
    <t>Razem plan</t>
  </si>
  <si>
    <t>Wykonanie</t>
  </si>
  <si>
    <t>%</t>
  </si>
  <si>
    <t>Uwagi</t>
  </si>
  <si>
    <t>Zaprojektowanie i wybudowanie:</t>
  </si>
  <si>
    <t>1.</t>
  </si>
  <si>
    <t xml:space="preserve"> przedłużenia </t>
  </si>
  <si>
    <t>ul. Wojska Polskiego od al.</t>
  </si>
  <si>
    <t>Niepodległości do ul. Staszica</t>
  </si>
  <si>
    <t>oraz łącznika</t>
  </si>
  <si>
    <t>ul. Metalowców z ul. Toruńską</t>
  </si>
  <si>
    <t>Walory uzdrowiskowe Inowrocławia</t>
  </si>
  <si>
    <t>Uzdrowisko Inowrocław</t>
  </si>
  <si>
    <t>wykup gruntów</t>
  </si>
  <si>
    <t xml:space="preserve">( Rozwój Funkcji </t>
  </si>
  <si>
    <t>Uzdrowiskowej)</t>
  </si>
  <si>
    <t>Wspieranie aktywności zawodowej</t>
  </si>
  <si>
    <t>3.</t>
  </si>
  <si>
    <t xml:space="preserve">Inowrocławski Obszar </t>
  </si>
  <si>
    <t>Gospodarczy</t>
  </si>
  <si>
    <t>Poprawa stanu bezpieczeństwa w mieście</t>
  </si>
  <si>
    <t>Narodowy</t>
  </si>
  <si>
    <t>Program</t>
  </si>
  <si>
    <t>Przebudowy</t>
  </si>
  <si>
    <t>2008-2011</t>
  </si>
  <si>
    <t>40.</t>
  </si>
  <si>
    <t xml:space="preserve">Przebudowa </t>
  </si>
  <si>
    <t>ul. Staropoznańskiej</t>
  </si>
  <si>
    <t>4.</t>
  </si>
  <si>
    <t>Przebudowa dróg w Osiedlu</t>
  </si>
  <si>
    <t>Rąbin celem skomunikowania</t>
  </si>
  <si>
    <t>dwóch dróg powiatowych</t>
  </si>
  <si>
    <t>w Inowrocławiu</t>
  </si>
  <si>
    <t xml:space="preserve">     Promocja zdrowia i sportu</t>
  </si>
  <si>
    <t>Budowa centrum</t>
  </si>
  <si>
    <t>sportowego na Osiedlu</t>
  </si>
  <si>
    <t>Rąbin przy ul. L.Błażka-</t>
  </si>
  <si>
    <t xml:space="preserve">Budowa boiska </t>
  </si>
  <si>
    <t>Rąbin. (Blisko-boisko)</t>
  </si>
  <si>
    <t>Ministerstwo</t>
  </si>
  <si>
    <t>11.</t>
  </si>
  <si>
    <t>Moje boisko</t>
  </si>
  <si>
    <t>Sportu i Turystyki</t>
  </si>
  <si>
    <t>ORLIK- 2012</t>
  </si>
  <si>
    <t>Urząd</t>
  </si>
  <si>
    <t>Marszałkowski</t>
  </si>
  <si>
    <t>Aktywacja dzieci i</t>
  </si>
  <si>
    <t>12.</t>
  </si>
  <si>
    <t>młodzieży poprzez</t>
  </si>
  <si>
    <t>sport na Osiedlu Błonie</t>
  </si>
  <si>
    <t>ZAŁĄCZNIK ..</t>
  </si>
  <si>
    <t xml:space="preserve">Poprawa bezpieczeństwa na </t>
  </si>
  <si>
    <t>6.</t>
  </si>
  <si>
    <t xml:space="preserve">ulicach Strachanowskiego, </t>
  </si>
  <si>
    <t>Zamknięta, Czamana z odcinkiem</t>
  </si>
  <si>
    <t>Lotniczej, Przy Stadionie, Łuczaka</t>
  </si>
  <si>
    <t>Powstańców Warszawy</t>
  </si>
  <si>
    <t>Narodowy Program</t>
  </si>
  <si>
    <t>Przebudowy Dróg</t>
  </si>
  <si>
    <t>Dróg Lokalnych</t>
  </si>
  <si>
    <t>Lokalnych 2008-2011-</t>
  </si>
  <si>
    <t>Starostwo Powiatowe-</t>
  </si>
  <si>
    <t>DO UCHWAŁY Nr XXXVI/508/2009</t>
  </si>
  <si>
    <t>RADY MIEJSKIEJ INOWROCŁAWIA</t>
  </si>
  <si>
    <t xml:space="preserve">z dnia 30 września 2009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</si>
</sst>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#,##0\ &quot;zł&quot;"/>
  </numFmts>
  <fonts count="16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Times New Roman"/>
      <family val="1"/>
    </font>
    <font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6"/>
      <name val="Arial"/>
      <family val="2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8" fillId="2" borderId="9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1" xfId="0" applyFill="1" applyBorder="1" applyAlignment="1">
      <alignment/>
    </xf>
    <xf numFmtId="0" fontId="9" fillId="2" borderId="4" xfId="0" applyFill="1" applyBorder="1" applyAlignment="1">
      <alignment/>
    </xf>
    <xf numFmtId="0" fontId="0" fillId="2" borderId="3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8" fillId="2" borderId="10" xfId="0" applyFont="1" applyFill="1" applyBorder="1" applyAlignment="1">
      <alignment/>
    </xf>
    <xf numFmtId="164" fontId="9" fillId="2" borderId="11" xfId="18" applyNumberFormat="1" applyFill="1" applyBorder="1" applyAlignment="1">
      <alignment horizontal="center"/>
    </xf>
    <xf numFmtId="8" fontId="0" fillId="2" borderId="10" xfId="0" applyNumberFormat="1" applyFill="1" applyBorder="1" applyAlignment="1">
      <alignment/>
    </xf>
    <xf numFmtId="164" fontId="0" fillId="2" borderId="10" xfId="18" applyNumberFormat="1" applyFill="1" applyBorder="1" applyAlignment="1">
      <alignment horizontal="center"/>
    </xf>
    <xf numFmtId="0" fontId="8" fillId="2" borderId="12" xfId="0" applyFill="1" applyBorder="1" applyAlignment="1">
      <alignment horizontal="center"/>
    </xf>
    <xf numFmtId="0" fontId="10" fillId="2" borderId="10" xfId="0" applyFont="1" applyFill="1" applyBorder="1" applyAlignment="1">
      <alignment/>
    </xf>
    <xf numFmtId="0" fontId="8" fillId="3" borderId="4" xfId="0" applyFill="1" applyBorder="1" applyAlignment="1">
      <alignment horizontal="center"/>
    </xf>
    <xf numFmtId="0" fontId="8" fillId="2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2" borderId="13" xfId="0" applyFill="1" applyBorder="1" applyAlignment="1">
      <alignment horizontal="center"/>
    </xf>
    <xf numFmtId="0" fontId="5" fillId="2" borderId="13" xfId="0" applyFont="1" applyFill="1" applyBorder="1" applyAlignment="1">
      <alignment/>
    </xf>
    <xf numFmtId="164" fontId="0" fillId="2" borderId="13" xfId="18" applyNumberFormat="1" applyFill="1" applyBorder="1" applyAlignment="1">
      <alignment horizontal="center"/>
    </xf>
    <xf numFmtId="0" fontId="0" fillId="2" borderId="13" xfId="0" applyFill="1" applyBorder="1" applyAlignment="1">
      <alignment/>
    </xf>
    <xf numFmtId="0" fontId="5" fillId="2" borderId="6" xfId="0" applyFont="1" applyFill="1" applyBorder="1" applyAlignment="1">
      <alignment/>
    </xf>
    <xf numFmtId="164" fontId="9" fillId="2" borderId="10" xfId="18" applyNumberFormat="1" applyFill="1" applyBorder="1" applyAlignment="1">
      <alignment horizontal="center"/>
    </xf>
    <xf numFmtId="0" fontId="0" fillId="2" borderId="8" xfId="0" applyFill="1" applyBorder="1" applyAlignment="1">
      <alignment/>
    </xf>
    <xf numFmtId="1" fontId="0" fillId="2" borderId="4" xfId="0" applyNumberFormat="1" applyFill="1" applyBorder="1" applyAlignment="1">
      <alignment/>
    </xf>
    <xf numFmtId="0" fontId="0" fillId="0" borderId="0" xfId="0" applyAlignment="1">
      <alignment horizontal="center"/>
    </xf>
    <xf numFmtId="0" fontId="5" fillId="0" borderId="6" xfId="0" applyFont="1" applyBorder="1" applyAlignment="1">
      <alignment/>
    </xf>
    <xf numFmtId="0" fontId="9" fillId="2" borderId="6" xfId="0" applyFill="1" applyBorder="1" applyAlignment="1">
      <alignment horizontal="center"/>
    </xf>
    <xf numFmtId="0" fontId="11" fillId="2" borderId="6" xfId="0" applyFont="1" applyFill="1" applyBorder="1" applyAlignment="1">
      <alignment/>
    </xf>
    <xf numFmtId="0" fontId="9" fillId="2" borderId="6" xfId="0" applyFont="1" applyFill="1" applyBorder="1" applyAlignment="1">
      <alignment horizontal="center"/>
    </xf>
    <xf numFmtId="0" fontId="9" fillId="2" borderId="6" xfId="0" applyFill="1" applyBorder="1" applyAlignment="1">
      <alignment/>
    </xf>
    <xf numFmtId="0" fontId="9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/>
    </xf>
    <xf numFmtId="0" fontId="9" fillId="2" borderId="10" xfId="0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/>
    </xf>
    <xf numFmtId="0" fontId="9" fillId="2" borderId="10" xfId="0" applyFill="1" applyBorder="1" applyAlignment="1">
      <alignment/>
    </xf>
    <xf numFmtId="0" fontId="9" fillId="2" borderId="13" xfId="0" applyFill="1" applyBorder="1" applyAlignment="1">
      <alignment horizontal="center"/>
    </xf>
    <xf numFmtId="0" fontId="11" fillId="2" borderId="13" xfId="0" applyFont="1" applyFill="1" applyBorder="1" applyAlignment="1">
      <alignment/>
    </xf>
    <xf numFmtId="0" fontId="9" fillId="2" borderId="13" xfId="0" applyFont="1" applyFill="1" applyBorder="1" applyAlignment="1">
      <alignment horizontal="center"/>
    </xf>
    <xf numFmtId="0" fontId="9" fillId="2" borderId="13" xfId="0" applyFill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9" fillId="0" borderId="0" xfId="0" applyAlignment="1">
      <alignment/>
    </xf>
    <xf numFmtId="0" fontId="14" fillId="0" borderId="0" xfId="0" applyAlignment="1">
      <alignment/>
    </xf>
    <xf numFmtId="0" fontId="9" fillId="2" borderId="7" xfId="0" applyFill="1" applyBorder="1" applyAlignment="1">
      <alignment horizontal="center"/>
    </xf>
    <xf numFmtId="0" fontId="8" fillId="2" borderId="6" xfId="0" applyFont="1" applyFill="1" applyBorder="1" applyAlignment="1">
      <alignment/>
    </xf>
    <xf numFmtId="164" fontId="9" fillId="2" borderId="6" xfId="18" applyNumberFormat="1" applyFont="1" applyFill="1" applyBorder="1" applyAlignment="1">
      <alignment horizontal="center"/>
    </xf>
    <xf numFmtId="0" fontId="9" fillId="2" borderId="13" xfId="0" applyFill="1" applyBorder="1" applyAlignment="1">
      <alignment/>
    </xf>
    <xf numFmtId="0" fontId="0" fillId="2" borderId="14" xfId="0" applyFill="1" applyBorder="1" applyAlignment="1">
      <alignment/>
    </xf>
    <xf numFmtId="1" fontId="0" fillId="2" borderId="15" xfId="0" applyNumberFormat="1" applyFill="1" applyBorder="1" applyAlignment="1">
      <alignment/>
    </xf>
    <xf numFmtId="0" fontId="9" fillId="2" borderId="16" xfId="0" applyFont="1" applyFill="1" applyBorder="1" applyAlignment="1">
      <alignment horizontal="center"/>
    </xf>
    <xf numFmtId="164" fontId="9" fillId="2" borderId="10" xfId="18" applyNumberFormat="1" applyFont="1" applyFill="1" applyBorder="1" applyAlignment="1">
      <alignment horizontal="center"/>
    </xf>
    <xf numFmtId="0" fontId="9" fillId="3" borderId="4" xfId="0" applyFill="1" applyBorder="1" applyAlignment="1">
      <alignment/>
    </xf>
    <xf numFmtId="0" fontId="9" fillId="2" borderId="16" xfId="0" applyFill="1" applyBorder="1" applyAlignment="1">
      <alignment horizontal="center"/>
    </xf>
    <xf numFmtId="0" fontId="9" fillId="2" borderId="15" xfId="0" applyFill="1" applyBorder="1" applyAlignment="1">
      <alignment horizontal="center"/>
    </xf>
    <xf numFmtId="0" fontId="8" fillId="2" borderId="13" xfId="0" applyFont="1" applyFill="1" applyBorder="1" applyAlignment="1">
      <alignment/>
    </xf>
    <xf numFmtId="164" fontId="9" fillId="2" borderId="13" xfId="18" applyNumberFormat="1" applyFont="1" applyFill="1" applyBorder="1" applyAlignment="1">
      <alignment horizontal="center"/>
    </xf>
    <xf numFmtId="0" fontId="9" fillId="0" borderId="0" xfId="0" applyBorder="1" applyAlignment="1">
      <alignment/>
    </xf>
    <xf numFmtId="0" fontId="9" fillId="0" borderId="17" xfId="0" applyAlignment="1">
      <alignment/>
    </xf>
    <xf numFmtId="0" fontId="9" fillId="0" borderId="18" xfId="0" applyAlignment="1">
      <alignment/>
    </xf>
    <xf numFmtId="0" fontId="9" fillId="0" borderId="19" xfId="0" applyAlignment="1">
      <alignment/>
    </xf>
    <xf numFmtId="0" fontId="9" fillId="0" borderId="20" xfId="0" applyBorder="1" applyAlignment="1">
      <alignment/>
    </xf>
    <xf numFmtId="0" fontId="9" fillId="0" borderId="4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9" fillId="2" borderId="6" xfId="0" applyFill="1" applyBorder="1" applyAlignment="1">
      <alignment/>
    </xf>
    <xf numFmtId="0" fontId="8" fillId="2" borderId="0" xfId="0" applyFont="1" applyFill="1" applyBorder="1" applyAlignment="1">
      <alignment/>
    </xf>
    <xf numFmtId="164" fontId="9" fillId="2" borderId="6" xfId="18" applyNumberFormat="1" applyFill="1" applyBorder="1" applyAlignment="1">
      <alignment/>
    </xf>
    <xf numFmtId="0" fontId="8" fillId="2" borderId="3" xfId="0" applyFill="1" applyBorder="1" applyAlignment="1">
      <alignment horizontal="center"/>
    </xf>
    <xf numFmtId="0" fontId="9" fillId="2" borderId="4" xfId="0" applyFill="1" applyBorder="1" applyAlignment="1">
      <alignment/>
    </xf>
    <xf numFmtId="0" fontId="9" fillId="2" borderId="10" xfId="0" applyFill="1" applyBorder="1" applyAlignment="1">
      <alignment/>
    </xf>
    <xf numFmtId="164" fontId="9" fillId="2" borderId="10" xfId="18" applyNumberFormat="1" applyFill="1" applyBorder="1" applyAlignment="1">
      <alignment/>
    </xf>
    <xf numFmtId="0" fontId="9" fillId="2" borderId="10" xfId="0" applyFont="1" applyFill="1" applyBorder="1" applyAlignment="1">
      <alignment/>
    </xf>
    <xf numFmtId="0" fontId="8" fillId="3" borderId="3" xfId="0" applyFill="1" applyBorder="1" applyAlignment="1">
      <alignment horizontal="center"/>
    </xf>
    <xf numFmtId="0" fontId="8" fillId="2" borderId="24" xfId="0" applyFont="1" applyFill="1" applyBorder="1" applyAlignment="1">
      <alignment/>
    </xf>
    <xf numFmtId="164" fontId="9" fillId="2" borderId="13" xfId="18" applyNumberForma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5" fillId="2" borderId="16" xfId="0" applyFont="1" applyFill="1" applyBorder="1" applyAlignment="1">
      <alignment/>
    </xf>
    <xf numFmtId="0" fontId="8" fillId="2" borderId="25" xfId="0" applyFill="1" applyBorder="1" applyAlignment="1">
      <alignment horizontal="center"/>
    </xf>
    <xf numFmtId="0" fontId="0" fillId="2" borderId="10" xfId="0" applyFont="1" applyFill="1" applyBorder="1" applyAlignment="1">
      <alignment/>
    </xf>
    <xf numFmtId="164" fontId="0" fillId="2" borderId="10" xfId="18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1" fontId="0" fillId="2" borderId="15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5" fillId="2" borderId="15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15" fillId="2" borderId="10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4" fillId="0" borderId="0" xfId="0" applyFont="1" applyAlignment="1">
      <alignment/>
    </xf>
    <xf numFmtId="0" fontId="9" fillId="0" borderId="26" xfId="0" applyAlignment="1">
      <alignment horizontal="center"/>
    </xf>
    <xf numFmtId="0" fontId="9" fillId="0" borderId="26" xfId="0" applyAlignment="1">
      <alignment/>
    </xf>
    <xf numFmtId="0" fontId="2" fillId="0" borderId="26" xfId="0" applyFont="1" applyAlignment="1">
      <alignment/>
    </xf>
    <xf numFmtId="0" fontId="2" fillId="0" borderId="27" xfId="0" applyFont="1" applyAlignment="1">
      <alignment/>
    </xf>
    <xf numFmtId="0" fontId="2" fillId="0" borderId="2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9" xfId="0" applyFont="1" applyBorder="1" applyAlignment="1">
      <alignment/>
    </xf>
    <xf numFmtId="0" fontId="9" fillId="3" borderId="6" xfId="0" applyFill="1" applyBorder="1" applyAlignment="1">
      <alignment horizontal="center"/>
    </xf>
    <xf numFmtId="0" fontId="8" fillId="3" borderId="6" xfId="0" applyFont="1" applyFill="1" applyBorder="1" applyAlignment="1">
      <alignment/>
    </xf>
    <xf numFmtId="164" fontId="9" fillId="3" borderId="6" xfId="18" applyNumberFormat="1" applyFill="1" applyBorder="1" applyAlignment="1">
      <alignment horizontal="center"/>
    </xf>
    <xf numFmtId="0" fontId="9" fillId="3" borderId="22" xfId="0" applyFill="1" applyBorder="1" applyAlignment="1">
      <alignment/>
    </xf>
    <xf numFmtId="0" fontId="9" fillId="3" borderId="30" xfId="0" applyFill="1" applyBorder="1" applyAlignment="1">
      <alignment/>
    </xf>
    <xf numFmtId="0" fontId="8" fillId="3" borderId="10" xfId="0" applyFont="1" applyFill="1" applyBorder="1" applyAlignment="1">
      <alignment/>
    </xf>
    <xf numFmtId="164" fontId="9" fillId="3" borderId="10" xfId="18" applyNumberFormat="1" applyFill="1" applyBorder="1" applyAlignment="1">
      <alignment horizontal="center"/>
    </xf>
    <xf numFmtId="0" fontId="9" fillId="3" borderId="10" xfId="0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164" fontId="9" fillId="3" borderId="11" xfId="18" applyNumberFormat="1" applyFill="1" applyBorder="1" applyAlignment="1">
      <alignment horizontal="center"/>
    </xf>
    <xf numFmtId="0" fontId="9" fillId="3" borderId="6" xfId="0" applyFill="1" applyBorder="1" applyAlignment="1">
      <alignment/>
    </xf>
    <xf numFmtId="0" fontId="9" fillId="3" borderId="31" xfId="0" applyFill="1" applyBorder="1" applyAlignment="1">
      <alignment/>
    </xf>
    <xf numFmtId="0" fontId="9" fillId="3" borderId="20" xfId="0" applyFill="1" applyBorder="1" applyAlignment="1">
      <alignment/>
    </xf>
    <xf numFmtId="0" fontId="9" fillId="3" borderId="10" xfId="0" applyFont="1" applyFill="1" applyBorder="1" applyAlignment="1">
      <alignment/>
    </xf>
    <xf numFmtId="0" fontId="9" fillId="3" borderId="10" xfId="0" applyFill="1" applyBorder="1" applyAlignment="1">
      <alignment/>
    </xf>
    <xf numFmtId="0" fontId="9" fillId="3" borderId="6" xfId="0" applyFill="1" applyBorder="1" applyAlignment="1">
      <alignment horizontal="center"/>
    </xf>
    <xf numFmtId="0" fontId="8" fillId="3" borderId="6" xfId="0" applyFont="1" applyFill="1" applyBorder="1" applyAlignment="1">
      <alignment/>
    </xf>
    <xf numFmtId="164" fontId="9" fillId="3" borderId="13" xfId="18" applyNumberFormat="1" applyFill="1" applyBorder="1" applyAlignment="1">
      <alignment horizontal="center"/>
    </xf>
    <xf numFmtId="0" fontId="9" fillId="3" borderId="4" xfId="0" applyFill="1" applyBorder="1" applyAlignment="1">
      <alignment/>
    </xf>
    <xf numFmtId="0" fontId="9" fillId="3" borderId="10" xfId="0" applyFill="1" applyBorder="1" applyAlignment="1">
      <alignment horizontal="center"/>
    </xf>
    <xf numFmtId="0" fontId="8" fillId="3" borderId="10" xfId="0" applyFont="1" applyFill="1" applyBorder="1" applyAlignment="1">
      <alignment/>
    </xf>
    <xf numFmtId="0" fontId="9" fillId="3" borderId="10" xfId="0" applyFont="1" applyFill="1" applyBorder="1" applyAlignment="1">
      <alignment horizontal="center"/>
    </xf>
    <xf numFmtId="164" fontId="9" fillId="3" borderId="4" xfId="18" applyNumberFormat="1" applyFill="1" applyBorder="1" applyAlignment="1">
      <alignment horizontal="center"/>
    </xf>
    <xf numFmtId="0" fontId="9" fillId="3" borderId="13" xfId="0" applyFill="1" applyBorder="1" applyAlignment="1">
      <alignment horizontal="center"/>
    </xf>
    <xf numFmtId="0" fontId="8" fillId="3" borderId="13" xfId="0" applyFont="1" applyFill="1" applyBorder="1" applyAlignment="1">
      <alignment/>
    </xf>
    <xf numFmtId="0" fontId="8" fillId="3" borderId="10" xfId="0" applyFont="1" applyFill="1" applyBorder="1" applyAlignment="1">
      <alignment horizontal="center"/>
    </xf>
    <xf numFmtId="164" fontId="9" fillId="3" borderId="10" xfId="18" applyNumberForma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2" fillId="2" borderId="10" xfId="0" applyFont="1" applyFill="1" applyBorder="1" applyAlignment="1">
      <alignment horizontal="left"/>
    </xf>
    <xf numFmtId="6" fontId="8" fillId="2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Alignment="1">
      <alignment horizontal="center"/>
    </xf>
    <xf numFmtId="0" fontId="13" fillId="0" borderId="0" xfId="0" applyBorder="1" applyAlignment="1">
      <alignment horizontal="center"/>
    </xf>
    <xf numFmtId="0" fontId="13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8"/>
  <sheetViews>
    <sheetView tabSelected="1" workbookViewId="0" topLeftCell="C1">
      <selection activeCell="B7" sqref="B7:M7"/>
    </sheetView>
  </sheetViews>
  <sheetFormatPr defaultColWidth="9.140625" defaultRowHeight="12.75"/>
  <cols>
    <col min="1" max="1" width="1.421875" style="0" customWidth="1"/>
    <col min="2" max="2" width="3.7109375" style="0" customWidth="1"/>
    <col min="3" max="3" width="22.7109375" style="0" customWidth="1"/>
    <col min="4" max="4" width="13.7109375" style="0" customWidth="1"/>
    <col min="5" max="5" width="12.57421875" style="0" customWidth="1"/>
    <col min="6" max="6" width="9.28125" style="0" bestFit="1" customWidth="1"/>
    <col min="7" max="7" width="10.7109375" style="0" customWidth="1"/>
    <col min="8" max="8" width="10.00390625" style="0" customWidth="1"/>
    <col min="9" max="9" width="8.8515625" style="0" customWidth="1"/>
    <col min="10" max="10" width="12.421875" style="0" customWidth="1"/>
    <col min="11" max="11" width="10.421875" style="0" customWidth="1"/>
    <col min="12" max="12" width="3.421875" style="0" customWidth="1"/>
    <col min="13" max="13" width="16.140625" style="0" customWidth="1"/>
  </cols>
  <sheetData>
    <row r="1" spans="10:13" ht="13.5" customHeight="1">
      <c r="J1" s="161" t="s">
        <v>60</v>
      </c>
      <c r="K1" s="162"/>
      <c r="L1" s="162"/>
      <c r="M1" s="162"/>
    </row>
    <row r="2" spans="10:13" ht="14.25" customHeight="1">
      <c r="J2" s="161" t="s">
        <v>72</v>
      </c>
      <c r="K2" s="162"/>
      <c r="L2" s="162"/>
      <c r="M2" s="162"/>
    </row>
    <row r="3" spans="10:13" ht="13.5" customHeight="1">
      <c r="J3" s="161" t="s">
        <v>73</v>
      </c>
      <c r="K3" s="162"/>
      <c r="L3" s="162"/>
      <c r="M3" s="162"/>
    </row>
    <row r="4" spans="10:13" ht="12.75" customHeight="1">
      <c r="J4" s="163" t="s">
        <v>74</v>
      </c>
      <c r="K4" s="164"/>
      <c r="L4" s="164"/>
      <c r="M4" s="164"/>
    </row>
    <row r="5" spans="10:13" ht="6" customHeight="1">
      <c r="J5" s="1"/>
      <c r="K5" s="1"/>
      <c r="L5" s="1"/>
      <c r="M5" s="1"/>
    </row>
    <row r="6" spans="10:13" ht="8.25" customHeight="1">
      <c r="J6" s="1"/>
      <c r="K6" s="1"/>
      <c r="L6" s="1"/>
      <c r="M6" s="1"/>
    </row>
    <row r="7" spans="2:13" ht="16.5" customHeight="1">
      <c r="B7" s="160" t="s">
        <v>0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</row>
    <row r="8" ht="12.75" customHeight="1">
      <c r="C8" s="2"/>
    </row>
    <row r="9" spans="3:9" ht="15" customHeight="1">
      <c r="C9" s="3"/>
      <c r="F9" s="4"/>
      <c r="G9" s="5" t="s">
        <v>1</v>
      </c>
      <c r="H9" s="5"/>
      <c r="I9" s="6"/>
    </row>
    <row r="10" spans="2:13" ht="15" customHeight="1">
      <c r="B10" s="7" t="s">
        <v>2</v>
      </c>
      <c r="C10" s="8" t="s">
        <v>3</v>
      </c>
      <c r="D10" s="9" t="s">
        <v>4</v>
      </c>
      <c r="E10" s="10" t="s">
        <v>5</v>
      </c>
      <c r="F10" s="11" t="s">
        <v>6</v>
      </c>
      <c r="G10" s="11" t="s">
        <v>7</v>
      </c>
      <c r="H10" s="11" t="s">
        <v>8</v>
      </c>
      <c r="I10" s="12" t="s">
        <v>9</v>
      </c>
      <c r="J10" s="13" t="s">
        <v>10</v>
      </c>
      <c r="K10" s="14" t="s">
        <v>11</v>
      </c>
      <c r="L10" s="15" t="s">
        <v>12</v>
      </c>
      <c r="M10" s="16" t="s">
        <v>13</v>
      </c>
    </row>
    <row r="11" spans="2:13" ht="14.25" customHeight="1">
      <c r="B11" s="17"/>
      <c r="C11" s="18" t="s">
        <v>14</v>
      </c>
      <c r="D11" s="17"/>
      <c r="E11" s="19">
        <v>2007</v>
      </c>
      <c r="F11" s="20"/>
      <c r="G11" s="20"/>
      <c r="H11" s="20"/>
      <c r="I11" s="21"/>
      <c r="J11" s="22">
        <f aca="true" t="shared" si="0" ref="J11:J17">SUM(F11:I11)</f>
        <v>0</v>
      </c>
      <c r="K11" s="23"/>
      <c r="L11" s="24"/>
      <c r="M11" s="25"/>
    </row>
    <row r="12" spans="2:13" ht="13.5" customHeight="1">
      <c r="B12" s="26" t="s">
        <v>15</v>
      </c>
      <c r="C12" s="27" t="s">
        <v>16</v>
      </c>
      <c r="D12" s="28">
        <f>SUM(J11:J17)</f>
        <v>14577593</v>
      </c>
      <c r="E12" s="19">
        <v>2008</v>
      </c>
      <c r="F12" s="22">
        <v>65880</v>
      </c>
      <c r="G12" s="20"/>
      <c r="H12" s="20"/>
      <c r="I12" s="20"/>
      <c r="J12" s="22">
        <f t="shared" si="0"/>
        <v>65880</v>
      </c>
      <c r="K12" s="23"/>
      <c r="L12" s="24"/>
      <c r="M12" s="29"/>
    </row>
    <row r="13" spans="2:13" ht="12.75" customHeight="1">
      <c r="B13" s="26"/>
      <c r="C13" s="27" t="s">
        <v>17</v>
      </c>
      <c r="D13" s="30"/>
      <c r="E13" s="31">
        <v>2009</v>
      </c>
      <c r="F13" s="22">
        <v>2058261</v>
      </c>
      <c r="G13" s="20"/>
      <c r="H13" s="20">
        <v>1406240</v>
      </c>
      <c r="I13" s="20"/>
      <c r="J13" s="22">
        <f t="shared" si="0"/>
        <v>3464501</v>
      </c>
      <c r="K13" s="23"/>
      <c r="L13" s="24"/>
      <c r="M13" s="32"/>
    </row>
    <row r="14" spans="2:13" ht="15" customHeight="1">
      <c r="B14" s="26"/>
      <c r="C14" s="27" t="s">
        <v>18</v>
      </c>
      <c r="D14" s="30"/>
      <c r="E14" s="33">
        <v>2010</v>
      </c>
      <c r="F14" s="22">
        <v>4399496</v>
      </c>
      <c r="G14" s="20"/>
      <c r="H14" s="20">
        <v>3005815</v>
      </c>
      <c r="I14" s="21"/>
      <c r="J14" s="22">
        <f t="shared" si="0"/>
        <v>7405311</v>
      </c>
      <c r="K14" s="23"/>
      <c r="L14" s="24"/>
      <c r="M14" s="32"/>
    </row>
    <row r="15" spans="2:13" ht="14.25" customHeight="1">
      <c r="B15" s="26"/>
      <c r="C15" s="34" t="s">
        <v>19</v>
      </c>
      <c r="D15" s="30"/>
      <c r="E15" s="33">
        <v>2011</v>
      </c>
      <c r="F15" s="22">
        <v>2163654</v>
      </c>
      <c r="G15" s="20"/>
      <c r="H15" s="20">
        <v>1478247</v>
      </c>
      <c r="I15" s="21"/>
      <c r="J15" s="22">
        <f t="shared" si="0"/>
        <v>3641901</v>
      </c>
      <c r="K15" s="23"/>
      <c r="L15" s="24"/>
      <c r="M15" s="35"/>
    </row>
    <row r="16" spans="2:13" ht="13.5" customHeight="1">
      <c r="B16" s="26"/>
      <c r="C16" s="36" t="s">
        <v>20</v>
      </c>
      <c r="D16" s="30"/>
      <c r="E16" s="33">
        <v>2012</v>
      </c>
      <c r="F16" s="22"/>
      <c r="G16" s="20"/>
      <c r="H16" s="20"/>
      <c r="I16" s="21"/>
      <c r="J16" s="22">
        <f t="shared" si="0"/>
        <v>0</v>
      </c>
      <c r="K16" s="23"/>
      <c r="L16" s="24"/>
      <c r="M16" s="35"/>
    </row>
    <row r="17" spans="2:13" ht="13.5" customHeight="1">
      <c r="B17" s="37"/>
      <c r="C17" s="38"/>
      <c r="D17" s="39"/>
      <c r="E17" s="33">
        <v>2013</v>
      </c>
      <c r="F17" s="20"/>
      <c r="G17" s="20"/>
      <c r="H17" s="20"/>
      <c r="I17" s="21"/>
      <c r="J17" s="22">
        <f t="shared" si="0"/>
        <v>0</v>
      </c>
      <c r="K17" s="23"/>
      <c r="L17" s="24"/>
      <c r="M17" s="40"/>
    </row>
    <row r="18" spans="2:13" ht="14.25" customHeight="1">
      <c r="B18" s="100"/>
      <c r="C18" s="101"/>
      <c r="D18" s="100"/>
      <c r="E18" s="92">
        <v>2007</v>
      </c>
      <c r="F18" s="102"/>
      <c r="G18" s="102"/>
      <c r="H18" s="102"/>
      <c r="I18" s="103"/>
      <c r="J18" s="104">
        <f aca="true" t="shared" si="1" ref="J18:J24">SUM(F18:I18)</f>
        <v>0</v>
      </c>
      <c r="K18" s="102"/>
      <c r="L18" s="105"/>
      <c r="M18" s="106"/>
    </row>
    <row r="19" spans="2:13" ht="13.5" customHeight="1">
      <c r="B19" s="107"/>
      <c r="C19" s="108"/>
      <c r="D19" s="107"/>
      <c r="E19" s="109">
        <v>2008</v>
      </c>
      <c r="F19" s="102"/>
      <c r="G19" s="102"/>
      <c r="H19" s="102"/>
      <c r="I19" s="103"/>
      <c r="J19" s="104">
        <f t="shared" si="1"/>
        <v>0</v>
      </c>
      <c r="K19" s="102"/>
      <c r="L19" s="105"/>
      <c r="M19" s="110"/>
    </row>
    <row r="20" spans="2:13" ht="14.25" customHeight="1">
      <c r="B20" s="107" t="s">
        <v>35</v>
      </c>
      <c r="C20" s="108" t="s">
        <v>36</v>
      </c>
      <c r="D20" s="111">
        <f>SUM(J18:J24)</f>
        <v>3180000</v>
      </c>
      <c r="E20" s="31">
        <v>2009</v>
      </c>
      <c r="F20" s="102">
        <v>1780180</v>
      </c>
      <c r="G20" s="102"/>
      <c r="H20" s="102">
        <v>1399820</v>
      </c>
      <c r="I20" s="103"/>
      <c r="J20" s="104">
        <f t="shared" si="1"/>
        <v>3180000</v>
      </c>
      <c r="K20" s="112"/>
      <c r="L20" s="113"/>
      <c r="M20" s="110"/>
    </row>
    <row r="21" spans="2:13" ht="14.25" customHeight="1">
      <c r="B21" s="107"/>
      <c r="C21" s="108" t="s">
        <v>37</v>
      </c>
      <c r="D21" s="107"/>
      <c r="E21" s="92">
        <v>2010</v>
      </c>
      <c r="F21" s="102"/>
      <c r="G21" s="102"/>
      <c r="H21" s="102"/>
      <c r="I21" s="103"/>
      <c r="J21" s="104">
        <f t="shared" si="1"/>
        <v>0</v>
      </c>
      <c r="K21" s="112"/>
      <c r="L21" s="113"/>
      <c r="M21" s="110"/>
    </row>
    <row r="22" spans="2:13" ht="14.25" customHeight="1">
      <c r="B22" s="107"/>
      <c r="C22" s="108"/>
      <c r="D22" s="107"/>
      <c r="E22" s="92">
        <v>2011</v>
      </c>
      <c r="F22" s="102"/>
      <c r="G22" s="102"/>
      <c r="H22" s="102"/>
      <c r="I22" s="103"/>
      <c r="J22" s="104">
        <f t="shared" si="1"/>
        <v>0</v>
      </c>
      <c r="K22" s="112"/>
      <c r="L22" s="113"/>
      <c r="M22" s="110"/>
    </row>
    <row r="23" spans="2:13" ht="14.25" customHeight="1">
      <c r="B23" s="107"/>
      <c r="C23" s="108"/>
      <c r="D23" s="107"/>
      <c r="E23" s="92">
        <v>2012</v>
      </c>
      <c r="F23" s="102"/>
      <c r="G23" s="102"/>
      <c r="H23" s="102"/>
      <c r="I23" s="103"/>
      <c r="J23" s="104">
        <f t="shared" si="1"/>
        <v>0</v>
      </c>
      <c r="K23" s="112"/>
      <c r="L23" s="113"/>
      <c r="M23" s="110"/>
    </row>
    <row r="24" spans="2:13" ht="14.25" customHeight="1">
      <c r="B24" s="114"/>
      <c r="C24" s="115"/>
      <c r="D24" s="114"/>
      <c r="E24" s="92">
        <v>2013</v>
      </c>
      <c r="F24" s="102"/>
      <c r="G24" s="102"/>
      <c r="H24" s="102"/>
      <c r="I24" s="103"/>
      <c r="J24" s="104">
        <f t="shared" si="1"/>
        <v>0</v>
      </c>
      <c r="K24" s="112"/>
      <c r="L24" s="113"/>
      <c r="M24" s="116"/>
    </row>
    <row r="25" ht="12.75">
      <c r="D25" s="45"/>
    </row>
    <row r="26" ht="8.25" customHeight="1">
      <c r="D26" s="45"/>
    </row>
    <row r="27" spans="2:13" ht="18.75">
      <c r="B27" s="160" t="s">
        <v>21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</row>
    <row r="29" spans="3:9" ht="12.75">
      <c r="C29" s="3"/>
      <c r="F29" s="4"/>
      <c r="G29" s="5" t="s">
        <v>1</v>
      </c>
      <c r="H29" s="5"/>
      <c r="I29" s="6"/>
    </row>
    <row r="30" spans="2:13" ht="12.75">
      <c r="B30" s="15" t="s">
        <v>2</v>
      </c>
      <c r="C30" s="46" t="s">
        <v>3</v>
      </c>
      <c r="D30" s="11" t="s">
        <v>4</v>
      </c>
      <c r="E30" s="10" t="s">
        <v>5</v>
      </c>
      <c r="F30" s="11" t="s">
        <v>6</v>
      </c>
      <c r="G30" s="11" t="s">
        <v>7</v>
      </c>
      <c r="H30" s="11" t="s">
        <v>8</v>
      </c>
      <c r="I30" s="12" t="s">
        <v>9</v>
      </c>
      <c r="J30" s="13" t="s">
        <v>10</v>
      </c>
      <c r="K30" s="14" t="s">
        <v>11</v>
      </c>
      <c r="L30" s="15" t="s">
        <v>12</v>
      </c>
      <c r="M30" s="13" t="s">
        <v>13</v>
      </c>
    </row>
    <row r="31" spans="2:13" ht="12.75">
      <c r="B31" s="47"/>
      <c r="C31" s="48"/>
      <c r="D31" s="49"/>
      <c r="E31" s="19">
        <v>2007</v>
      </c>
      <c r="F31" s="22"/>
      <c r="G31" s="22"/>
      <c r="H31" s="22"/>
      <c r="I31" s="22"/>
      <c r="J31" s="22">
        <f aca="true" t="shared" si="2" ref="J31:J37">SUM(F31:I31)</f>
        <v>0</v>
      </c>
      <c r="K31" s="23"/>
      <c r="L31" s="24"/>
      <c r="M31" s="50"/>
    </row>
    <row r="32" spans="2:13" ht="12.75">
      <c r="B32" s="51" t="s">
        <v>15</v>
      </c>
      <c r="C32" s="52" t="s">
        <v>22</v>
      </c>
      <c r="D32" s="42">
        <f>SUM(J31:J37)</f>
        <v>33341600</v>
      </c>
      <c r="E32" s="19">
        <v>2008</v>
      </c>
      <c r="F32" s="22">
        <v>2303742</v>
      </c>
      <c r="G32" s="22"/>
      <c r="H32" s="22">
        <v>3455617</v>
      </c>
      <c r="I32" s="22"/>
      <c r="J32" s="22">
        <f t="shared" si="2"/>
        <v>5759359</v>
      </c>
      <c r="K32" s="23"/>
      <c r="L32" s="24"/>
      <c r="M32" s="117" t="s">
        <v>23</v>
      </c>
    </row>
    <row r="33" spans="2:13" ht="12.75">
      <c r="B33" s="53"/>
      <c r="C33" s="52" t="s">
        <v>24</v>
      </c>
      <c r="D33" s="54"/>
      <c r="E33" s="31">
        <v>2009</v>
      </c>
      <c r="F33" s="22">
        <v>3357590</v>
      </c>
      <c r="G33" s="22"/>
      <c r="H33" s="22">
        <v>5036381</v>
      </c>
      <c r="I33" s="22"/>
      <c r="J33" s="22">
        <f t="shared" si="2"/>
        <v>8393971</v>
      </c>
      <c r="K33" s="23"/>
      <c r="L33" s="24"/>
      <c r="M33" s="158">
        <v>2470000</v>
      </c>
    </row>
    <row r="34" spans="2:13" ht="12.75">
      <c r="B34" s="53"/>
      <c r="C34" s="52" t="s">
        <v>25</v>
      </c>
      <c r="D34" s="54"/>
      <c r="E34" s="33">
        <v>2010</v>
      </c>
      <c r="F34" s="22">
        <v>5159413</v>
      </c>
      <c r="G34" s="22"/>
      <c r="H34" s="22">
        <v>7739118</v>
      </c>
      <c r="I34" s="22"/>
      <c r="J34" s="22">
        <f t="shared" si="2"/>
        <v>12898531</v>
      </c>
      <c r="K34" s="23"/>
      <c r="L34" s="24"/>
      <c r="M34" s="118"/>
    </row>
    <row r="35" spans="2:13" ht="12.75">
      <c r="B35" s="53"/>
      <c r="C35" s="55"/>
      <c r="D35" s="54"/>
      <c r="E35" s="33">
        <v>2011</v>
      </c>
      <c r="F35" s="22">
        <v>2515895</v>
      </c>
      <c r="G35" s="22"/>
      <c r="H35" s="22">
        <v>3773844</v>
      </c>
      <c r="I35" s="22"/>
      <c r="J35" s="22">
        <f t="shared" si="2"/>
        <v>6289739</v>
      </c>
      <c r="K35" s="23"/>
      <c r="L35" s="24"/>
      <c r="M35" s="56"/>
    </row>
    <row r="36" spans="2:13" ht="12.75">
      <c r="B36" s="53"/>
      <c r="C36" s="55"/>
      <c r="D36" s="54"/>
      <c r="E36" s="33">
        <v>2012</v>
      </c>
      <c r="F36" s="22"/>
      <c r="G36" s="22"/>
      <c r="H36" s="22"/>
      <c r="I36" s="22"/>
      <c r="J36" s="22">
        <f t="shared" si="2"/>
        <v>0</v>
      </c>
      <c r="K36" s="23"/>
      <c r="L36" s="24"/>
      <c r="M36" s="56"/>
    </row>
    <row r="37" spans="2:13" ht="12.75">
      <c r="B37" s="57"/>
      <c r="C37" s="58"/>
      <c r="D37" s="59"/>
      <c r="E37" s="33">
        <v>2013</v>
      </c>
      <c r="F37" s="22"/>
      <c r="G37" s="22"/>
      <c r="H37" s="22"/>
      <c r="I37" s="22"/>
      <c r="J37" s="22">
        <f t="shared" si="2"/>
        <v>0</v>
      </c>
      <c r="K37" s="23"/>
      <c r="L37" s="24"/>
      <c r="M37" s="60"/>
    </row>
    <row r="38" spans="3:12" ht="12.75">
      <c r="C38" s="61"/>
      <c r="D38" s="62"/>
      <c r="E38" s="62"/>
      <c r="F38" s="62"/>
      <c r="G38" s="62"/>
      <c r="H38" s="62"/>
      <c r="I38" s="62"/>
      <c r="J38" s="62"/>
      <c r="K38" s="62"/>
      <c r="L38" s="63"/>
    </row>
    <row r="39" spans="2:13" ht="18.75">
      <c r="B39" s="168" t="s">
        <v>26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</row>
    <row r="40" spans="2:7" ht="12" customHeight="1">
      <c r="B40" s="64"/>
      <c r="C40" s="64"/>
      <c r="D40" s="65"/>
      <c r="E40" s="64"/>
      <c r="F40" s="64"/>
      <c r="G40" s="64"/>
    </row>
    <row r="41" spans="2:9" ht="10.5" customHeight="1">
      <c r="B41" s="64"/>
      <c r="C41" s="64"/>
      <c r="D41" s="64"/>
      <c r="E41" s="64"/>
      <c r="F41" s="64"/>
      <c r="H41" s="64"/>
      <c r="I41" s="64"/>
    </row>
    <row r="42" spans="3:9" ht="12.75">
      <c r="C42" s="3"/>
      <c r="F42" s="4"/>
      <c r="G42" s="5" t="s">
        <v>1</v>
      </c>
      <c r="H42" s="5"/>
      <c r="I42" s="6"/>
    </row>
    <row r="43" spans="2:13" ht="12.75">
      <c r="B43" s="15" t="s">
        <v>2</v>
      </c>
      <c r="C43" s="46" t="s">
        <v>3</v>
      </c>
      <c r="D43" s="11" t="s">
        <v>4</v>
      </c>
      <c r="E43" s="10" t="s">
        <v>5</v>
      </c>
      <c r="F43" s="9" t="s">
        <v>6</v>
      </c>
      <c r="G43" s="9" t="s">
        <v>7</v>
      </c>
      <c r="H43" s="9" t="s">
        <v>8</v>
      </c>
      <c r="I43" s="9" t="s">
        <v>9</v>
      </c>
      <c r="J43" s="16" t="s">
        <v>10</v>
      </c>
      <c r="K43" s="7" t="s">
        <v>11</v>
      </c>
      <c r="L43" s="7" t="s">
        <v>12</v>
      </c>
      <c r="M43" s="13" t="s">
        <v>13</v>
      </c>
    </row>
    <row r="44" spans="2:13" ht="14.25" customHeight="1">
      <c r="B44" s="66"/>
      <c r="C44" s="67"/>
      <c r="D44" s="68"/>
      <c r="E44" s="19">
        <v>2007</v>
      </c>
      <c r="F44" s="69"/>
      <c r="G44" s="40"/>
      <c r="H44" s="40"/>
      <c r="I44" s="40"/>
      <c r="J44" s="74">
        <f aca="true" t="shared" si="3" ref="J44:J50">SUM(F44:I44)</f>
        <v>0</v>
      </c>
      <c r="K44" s="70"/>
      <c r="L44" s="71"/>
      <c r="M44" s="41"/>
    </row>
    <row r="45" spans="2:13" ht="14.25" customHeight="1">
      <c r="B45" s="72" t="s">
        <v>27</v>
      </c>
      <c r="C45" s="34" t="s">
        <v>28</v>
      </c>
      <c r="D45" s="73">
        <f>SUM(J44:J50)</f>
        <v>21229093</v>
      </c>
      <c r="E45" s="19">
        <v>2008</v>
      </c>
      <c r="F45" s="69">
        <v>153720</v>
      </c>
      <c r="G45" s="40"/>
      <c r="H45" s="40"/>
      <c r="I45" s="40"/>
      <c r="J45" s="74">
        <f t="shared" si="3"/>
        <v>153720</v>
      </c>
      <c r="K45" s="70"/>
      <c r="L45" s="71"/>
      <c r="M45" s="36"/>
    </row>
    <row r="46" spans="2:13" ht="14.25" customHeight="1">
      <c r="B46" s="75"/>
      <c r="C46" s="34" t="s">
        <v>29</v>
      </c>
      <c r="D46" s="73"/>
      <c r="E46" s="31">
        <v>2009</v>
      </c>
      <c r="F46" s="69">
        <v>2492709</v>
      </c>
      <c r="G46" s="40"/>
      <c r="H46" s="40">
        <v>2491709</v>
      </c>
      <c r="I46" s="40"/>
      <c r="J46" s="74">
        <f t="shared" si="3"/>
        <v>4984418</v>
      </c>
      <c r="K46" s="70"/>
      <c r="L46" s="71"/>
      <c r="M46" s="36"/>
    </row>
    <row r="47" spans="2:13" ht="15" customHeight="1">
      <c r="B47" s="75"/>
      <c r="C47" s="34"/>
      <c r="D47" s="73"/>
      <c r="E47" s="33">
        <v>2010</v>
      </c>
      <c r="F47" s="69">
        <v>5184944</v>
      </c>
      <c r="G47" s="40"/>
      <c r="H47" s="40">
        <v>5182875</v>
      </c>
      <c r="I47" s="40"/>
      <c r="J47" s="74">
        <f t="shared" si="3"/>
        <v>10367819</v>
      </c>
      <c r="K47" s="70"/>
      <c r="L47" s="71"/>
      <c r="M47" s="36"/>
    </row>
    <row r="48" spans="2:13" ht="15" customHeight="1">
      <c r="B48" s="75"/>
      <c r="C48" s="34"/>
      <c r="D48" s="73"/>
      <c r="E48" s="33">
        <v>2011</v>
      </c>
      <c r="F48" s="69">
        <v>2862141</v>
      </c>
      <c r="G48" s="40"/>
      <c r="H48" s="40">
        <v>2860995</v>
      </c>
      <c r="I48" s="40"/>
      <c r="J48" s="74">
        <f t="shared" si="3"/>
        <v>5723136</v>
      </c>
      <c r="K48" s="70"/>
      <c r="L48" s="71"/>
      <c r="M48" s="36"/>
    </row>
    <row r="49" spans="2:13" ht="14.25" customHeight="1">
      <c r="B49" s="75"/>
      <c r="C49" s="34"/>
      <c r="D49" s="73"/>
      <c r="E49" s="33">
        <v>2012</v>
      </c>
      <c r="F49" s="69"/>
      <c r="G49" s="40"/>
      <c r="H49" s="40"/>
      <c r="I49" s="40"/>
      <c r="J49" s="74">
        <f t="shared" si="3"/>
        <v>0</v>
      </c>
      <c r="K49" s="70"/>
      <c r="L49" s="71"/>
      <c r="M49" s="36"/>
    </row>
    <row r="50" spans="2:13" ht="15" customHeight="1">
      <c r="B50" s="76"/>
      <c r="C50" s="77"/>
      <c r="D50" s="78"/>
      <c r="E50" s="33">
        <v>2013</v>
      </c>
      <c r="F50" s="69"/>
      <c r="G50" s="40"/>
      <c r="H50" s="40"/>
      <c r="I50" s="40"/>
      <c r="J50" s="74">
        <f t="shared" si="3"/>
        <v>0</v>
      </c>
      <c r="K50" s="70"/>
      <c r="L50" s="71"/>
      <c r="M50" s="38"/>
    </row>
    <row r="51" ht="12.75">
      <c r="D51" s="45"/>
    </row>
    <row r="52" ht="16.5" customHeight="1">
      <c r="D52" s="45"/>
    </row>
    <row r="53" spans="2:13" ht="18.75">
      <c r="B53" s="168" t="s">
        <v>30</v>
      </c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</row>
    <row r="54" spans="2:7" ht="12.75" customHeight="1">
      <c r="B54" s="64"/>
      <c r="C54" s="64"/>
      <c r="D54" s="65"/>
      <c r="E54" s="64"/>
      <c r="F54" s="64"/>
      <c r="G54" s="64"/>
    </row>
    <row r="55" ht="11.25" customHeight="1"/>
    <row r="56" spans="2:9" ht="12.75">
      <c r="B56" s="64"/>
      <c r="C56" s="79"/>
      <c r="D56" s="64"/>
      <c r="E56" s="64"/>
      <c r="F56" s="80"/>
      <c r="G56" s="81" t="s">
        <v>1</v>
      </c>
      <c r="H56" s="81"/>
      <c r="I56" s="82"/>
    </row>
    <row r="57" spans="2:13" ht="12.75">
      <c r="B57" s="83" t="s">
        <v>2</v>
      </c>
      <c r="C57" s="84" t="s">
        <v>3</v>
      </c>
      <c r="D57" s="85" t="s">
        <v>4</v>
      </c>
      <c r="E57" s="86" t="s">
        <v>5</v>
      </c>
      <c r="F57" s="86" t="s">
        <v>6</v>
      </c>
      <c r="G57" s="86" t="s">
        <v>7</v>
      </c>
      <c r="H57" s="86" t="s">
        <v>8</v>
      </c>
      <c r="I57" s="86" t="s">
        <v>9</v>
      </c>
      <c r="J57" s="87" t="s">
        <v>10</v>
      </c>
      <c r="K57" s="7" t="s">
        <v>11</v>
      </c>
      <c r="L57" s="7" t="s">
        <v>12</v>
      </c>
      <c r="M57" s="88" t="s">
        <v>13</v>
      </c>
    </row>
    <row r="58" spans="2:13" ht="14.25" customHeight="1">
      <c r="B58" s="89"/>
      <c r="C58" s="119"/>
      <c r="D58" s="91"/>
      <c r="E58" s="92">
        <v>2007</v>
      </c>
      <c r="F58" s="93"/>
      <c r="G58" s="93"/>
      <c r="H58" s="93"/>
      <c r="I58" s="93"/>
      <c r="J58" s="22">
        <f aca="true" t="shared" si="4" ref="J58:J71">SUM(F58:I58)</f>
        <v>0</v>
      </c>
      <c r="K58" s="23"/>
      <c r="L58" s="24"/>
      <c r="M58" s="89"/>
    </row>
    <row r="59" spans="2:13" ht="14.25" customHeight="1">
      <c r="B59" s="94"/>
      <c r="C59" s="90"/>
      <c r="D59" s="95"/>
      <c r="E59" s="92">
        <v>2008</v>
      </c>
      <c r="F59" s="93"/>
      <c r="G59" s="93"/>
      <c r="H59" s="93"/>
      <c r="I59" s="93"/>
      <c r="J59" s="22">
        <f t="shared" si="4"/>
        <v>0</v>
      </c>
      <c r="K59" s="23"/>
      <c r="L59" s="24"/>
      <c r="M59" s="34" t="s">
        <v>31</v>
      </c>
    </row>
    <row r="60" spans="2:13" ht="15" customHeight="1">
      <c r="B60" s="96" t="s">
        <v>38</v>
      </c>
      <c r="C60" s="90" t="s">
        <v>39</v>
      </c>
      <c r="D60" s="42">
        <f>SUM(J58:J64)</f>
        <v>3603405</v>
      </c>
      <c r="E60" s="92">
        <v>2009</v>
      </c>
      <c r="F60" s="93">
        <v>2067205</v>
      </c>
      <c r="G60" s="93"/>
      <c r="H60" s="93"/>
      <c r="I60" s="93">
        <v>1536200</v>
      </c>
      <c r="J60" s="22">
        <f t="shared" si="4"/>
        <v>3603405</v>
      </c>
      <c r="K60" s="23"/>
      <c r="L60" s="24"/>
      <c r="M60" s="34" t="s">
        <v>32</v>
      </c>
    </row>
    <row r="61" spans="2:13" ht="15" customHeight="1">
      <c r="B61" s="94"/>
      <c r="C61" s="90" t="s">
        <v>40</v>
      </c>
      <c r="D61" s="95"/>
      <c r="E61" s="97">
        <v>2010</v>
      </c>
      <c r="F61" s="93"/>
      <c r="G61" s="93"/>
      <c r="H61" s="93"/>
      <c r="I61" s="93"/>
      <c r="J61" s="22">
        <f t="shared" si="4"/>
        <v>0</v>
      </c>
      <c r="K61" s="23"/>
      <c r="L61" s="24"/>
      <c r="M61" s="34" t="s">
        <v>33</v>
      </c>
    </row>
    <row r="62" spans="2:13" ht="14.25" customHeight="1">
      <c r="B62" s="94"/>
      <c r="C62" s="90" t="s">
        <v>41</v>
      </c>
      <c r="D62" s="95"/>
      <c r="E62" s="97">
        <v>2011</v>
      </c>
      <c r="F62" s="93"/>
      <c r="G62" s="93"/>
      <c r="H62" s="93"/>
      <c r="I62" s="93"/>
      <c r="J62" s="22">
        <f t="shared" si="4"/>
        <v>0</v>
      </c>
      <c r="K62" s="23"/>
      <c r="L62" s="24"/>
      <c r="M62" s="34" t="s">
        <v>69</v>
      </c>
    </row>
    <row r="63" spans="2:13" ht="15" customHeight="1">
      <c r="B63" s="94"/>
      <c r="C63" s="90" t="s">
        <v>42</v>
      </c>
      <c r="D63" s="95"/>
      <c r="E63" s="97">
        <v>2012</v>
      </c>
      <c r="F63" s="93"/>
      <c r="G63" s="93"/>
      <c r="H63" s="93"/>
      <c r="I63" s="93"/>
      <c r="J63" s="22">
        <f t="shared" si="4"/>
        <v>0</v>
      </c>
      <c r="K63" s="23"/>
      <c r="L63" s="24"/>
      <c r="M63" s="34" t="s">
        <v>34</v>
      </c>
    </row>
    <row r="64" spans="2:13" ht="15" customHeight="1">
      <c r="B64" s="69"/>
      <c r="C64" s="98"/>
      <c r="D64" s="99"/>
      <c r="E64" s="97">
        <v>2013</v>
      </c>
      <c r="F64" s="93"/>
      <c r="G64" s="93"/>
      <c r="H64" s="93"/>
      <c r="I64" s="93"/>
      <c r="J64" s="22">
        <f t="shared" si="4"/>
        <v>0</v>
      </c>
      <c r="K64" s="23"/>
      <c r="L64" s="24"/>
      <c r="M64" s="69"/>
    </row>
    <row r="65" spans="2:13" ht="12.75">
      <c r="B65" s="89"/>
      <c r="C65" s="155"/>
      <c r="D65" s="89"/>
      <c r="E65" s="19">
        <v>2007</v>
      </c>
      <c r="F65" s="93"/>
      <c r="G65" s="93"/>
      <c r="H65" s="93"/>
      <c r="I65" s="93"/>
      <c r="J65" s="22">
        <f t="shared" si="4"/>
        <v>0</v>
      </c>
      <c r="K65" s="23"/>
      <c r="L65" s="24"/>
      <c r="M65" s="34" t="s">
        <v>67</v>
      </c>
    </row>
    <row r="66" spans="2:13" ht="12.75">
      <c r="B66" s="94"/>
      <c r="C66" s="156" t="s">
        <v>61</v>
      </c>
      <c r="D66" s="94"/>
      <c r="E66" s="19">
        <v>2008</v>
      </c>
      <c r="F66" s="93"/>
      <c r="G66" s="93"/>
      <c r="H66" s="93"/>
      <c r="I66" s="93"/>
      <c r="J66" s="22">
        <f t="shared" si="4"/>
        <v>0</v>
      </c>
      <c r="K66" s="23"/>
      <c r="L66" s="24"/>
      <c r="M66" s="34" t="s">
        <v>68</v>
      </c>
    </row>
    <row r="67" spans="2:13" ht="12.75">
      <c r="B67" s="96" t="s">
        <v>62</v>
      </c>
      <c r="C67" s="156" t="s">
        <v>63</v>
      </c>
      <c r="D67" s="94"/>
      <c r="E67" s="31">
        <v>2009</v>
      </c>
      <c r="F67" s="93"/>
      <c r="G67" s="93"/>
      <c r="H67" s="93"/>
      <c r="I67" s="93"/>
      <c r="J67" s="22">
        <f t="shared" si="4"/>
        <v>0</v>
      </c>
      <c r="K67" s="23"/>
      <c r="L67" s="24"/>
      <c r="M67" s="34" t="s">
        <v>70</v>
      </c>
    </row>
    <row r="68" spans="2:13" ht="12.75">
      <c r="B68" s="94"/>
      <c r="C68" s="156" t="s">
        <v>64</v>
      </c>
      <c r="D68" s="42">
        <f>SUM(J65:J71)</f>
        <v>3550350</v>
      </c>
      <c r="E68" s="97">
        <v>2010</v>
      </c>
      <c r="F68" s="93">
        <v>1765175</v>
      </c>
      <c r="G68" s="93"/>
      <c r="H68" s="93"/>
      <c r="I68" s="93">
        <v>1785175</v>
      </c>
      <c r="J68" s="22">
        <f t="shared" si="4"/>
        <v>3550350</v>
      </c>
      <c r="K68" s="23"/>
      <c r="L68" s="24"/>
      <c r="M68" s="159">
        <v>1775175</v>
      </c>
    </row>
    <row r="69" spans="2:13" ht="12.75">
      <c r="B69" s="94"/>
      <c r="C69" s="156" t="s">
        <v>65</v>
      </c>
      <c r="D69" s="94"/>
      <c r="E69" s="97">
        <v>2011</v>
      </c>
      <c r="F69" s="93"/>
      <c r="G69" s="93"/>
      <c r="H69" s="93"/>
      <c r="I69" s="93"/>
      <c r="J69" s="22">
        <f t="shared" si="4"/>
        <v>0</v>
      </c>
      <c r="K69" s="23"/>
      <c r="L69" s="24"/>
      <c r="M69" s="34" t="s">
        <v>71</v>
      </c>
    </row>
    <row r="70" spans="2:13" ht="12.75">
      <c r="B70" s="94"/>
      <c r="C70" s="156" t="s">
        <v>66</v>
      </c>
      <c r="D70" s="94"/>
      <c r="E70" s="97">
        <v>2012</v>
      </c>
      <c r="F70" s="93"/>
      <c r="G70" s="93"/>
      <c r="H70" s="93"/>
      <c r="I70" s="93"/>
      <c r="J70" s="22">
        <f t="shared" si="4"/>
        <v>0</v>
      </c>
      <c r="K70" s="23"/>
      <c r="L70" s="24"/>
      <c r="M70" s="159">
        <v>10000</v>
      </c>
    </row>
    <row r="71" spans="2:13" ht="12.75">
      <c r="B71" s="69"/>
      <c r="C71" s="157"/>
      <c r="D71" s="69"/>
      <c r="E71" s="33">
        <v>2013</v>
      </c>
      <c r="F71" s="93"/>
      <c r="G71" s="93"/>
      <c r="H71" s="93"/>
      <c r="I71" s="93"/>
      <c r="J71" s="22">
        <f t="shared" si="4"/>
        <v>0</v>
      </c>
      <c r="K71" s="23"/>
      <c r="L71" s="24"/>
      <c r="M71" s="69"/>
    </row>
    <row r="73" spans="2:13" ht="18.75">
      <c r="B73" s="165" t="s">
        <v>43</v>
      </c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</row>
    <row r="74" spans="2:8" ht="7.5" customHeight="1">
      <c r="B74" s="64"/>
      <c r="C74" s="120"/>
      <c r="D74" s="167"/>
      <c r="E74" s="167"/>
      <c r="F74" s="167"/>
      <c r="G74" s="167"/>
      <c r="H74" s="167"/>
    </row>
    <row r="75" spans="2:7" ht="10.5" customHeight="1">
      <c r="B75" s="64"/>
      <c r="C75" s="64"/>
      <c r="D75" s="64"/>
      <c r="E75" s="64"/>
      <c r="F75" s="64"/>
      <c r="G75" s="64"/>
    </row>
    <row r="76" spans="2:9" ht="12.75">
      <c r="B76" s="64"/>
      <c r="C76" s="64"/>
      <c r="D76" s="64"/>
      <c r="E76" s="64"/>
      <c r="F76" s="80"/>
      <c r="G76" s="81" t="s">
        <v>1</v>
      </c>
      <c r="H76" s="81"/>
      <c r="I76" s="82"/>
    </row>
    <row r="77" spans="2:13" ht="12.75">
      <c r="B77" s="121" t="s">
        <v>2</v>
      </c>
      <c r="C77" s="122" t="s">
        <v>3</v>
      </c>
      <c r="D77" s="123" t="s">
        <v>4</v>
      </c>
      <c r="E77" s="124" t="s">
        <v>5</v>
      </c>
      <c r="F77" s="123" t="s">
        <v>6</v>
      </c>
      <c r="G77" s="123" t="s">
        <v>7</v>
      </c>
      <c r="H77" s="123" t="s">
        <v>8</v>
      </c>
      <c r="I77" s="125" t="s">
        <v>9</v>
      </c>
      <c r="J77" s="126" t="s">
        <v>10</v>
      </c>
      <c r="K77" s="6" t="s">
        <v>11</v>
      </c>
      <c r="L77" s="7" t="s">
        <v>12</v>
      </c>
      <c r="M77" s="127" t="s">
        <v>13</v>
      </c>
    </row>
    <row r="78" spans="2:13" ht="12.75">
      <c r="B78" s="128"/>
      <c r="C78" s="129" t="s">
        <v>44</v>
      </c>
      <c r="D78" s="130"/>
      <c r="E78" s="19">
        <v>2007</v>
      </c>
      <c r="F78" s="131"/>
      <c r="G78" s="131"/>
      <c r="H78" s="131"/>
      <c r="I78" s="132"/>
      <c r="J78" s="74">
        <f aca="true" t="shared" si="5" ref="J78:J90">SUM(F78:I78)</f>
        <v>0</v>
      </c>
      <c r="K78" s="23"/>
      <c r="L78" s="24"/>
      <c r="M78" s="138"/>
    </row>
    <row r="79" spans="2:13" ht="12.75">
      <c r="B79" s="136" t="s">
        <v>38</v>
      </c>
      <c r="C79" s="133" t="s">
        <v>45</v>
      </c>
      <c r="D79" s="137">
        <f>SUM(J78:J84)</f>
        <v>0</v>
      </c>
      <c r="E79" s="19">
        <v>2008</v>
      </c>
      <c r="F79" s="139"/>
      <c r="G79" s="139"/>
      <c r="H79" s="139"/>
      <c r="I79" s="140"/>
      <c r="J79" s="74">
        <f t="shared" si="5"/>
        <v>0</v>
      </c>
      <c r="K79" s="23"/>
      <c r="L79" s="24"/>
      <c r="M79" s="141"/>
    </row>
    <row r="80" spans="2:13" ht="12.75">
      <c r="B80" s="135"/>
      <c r="C80" s="133" t="s">
        <v>46</v>
      </c>
      <c r="D80" s="134"/>
      <c r="E80" s="31">
        <v>2009</v>
      </c>
      <c r="F80" s="131"/>
      <c r="G80" s="131"/>
      <c r="H80" s="131"/>
      <c r="I80" s="132"/>
      <c r="J80" s="74">
        <f t="shared" si="5"/>
        <v>0</v>
      </c>
      <c r="K80" s="23"/>
      <c r="L80" s="24"/>
      <c r="M80" s="141"/>
    </row>
    <row r="81" spans="2:13" ht="12.75">
      <c r="B81" s="135"/>
      <c r="C81" s="133" t="s">
        <v>47</v>
      </c>
      <c r="D81" s="134"/>
      <c r="E81" s="33">
        <v>2010</v>
      </c>
      <c r="F81" s="131"/>
      <c r="G81" s="131"/>
      <c r="H81" s="131"/>
      <c r="I81" s="132"/>
      <c r="J81" s="74">
        <f t="shared" si="5"/>
        <v>0</v>
      </c>
      <c r="K81" s="23"/>
      <c r="L81" s="24"/>
      <c r="M81" s="141"/>
    </row>
    <row r="82" spans="2:13" ht="12.75">
      <c r="B82" s="142"/>
      <c r="C82" s="133" t="s">
        <v>45</v>
      </c>
      <c r="D82" s="134"/>
      <c r="E82" s="33">
        <v>2011</v>
      </c>
      <c r="F82" s="131"/>
      <c r="G82" s="131"/>
      <c r="H82" s="131"/>
      <c r="I82" s="132"/>
      <c r="J82" s="74">
        <f t="shared" si="5"/>
        <v>0</v>
      </c>
      <c r="K82" s="43"/>
      <c r="L82" s="24"/>
      <c r="M82" s="142"/>
    </row>
    <row r="83" spans="2:13" ht="12.75">
      <c r="B83" s="35"/>
      <c r="C83" s="36" t="s">
        <v>48</v>
      </c>
      <c r="D83" s="30"/>
      <c r="E83" s="33">
        <v>2012</v>
      </c>
      <c r="F83" s="139"/>
      <c r="G83" s="139"/>
      <c r="H83" s="139"/>
      <c r="I83" s="140"/>
      <c r="J83" s="74">
        <f t="shared" si="5"/>
        <v>0</v>
      </c>
      <c r="K83" s="20"/>
      <c r="L83" s="24"/>
      <c r="M83" s="35"/>
    </row>
    <row r="84" spans="2:13" ht="12.75">
      <c r="B84" s="40"/>
      <c r="C84" s="38"/>
      <c r="D84" s="39"/>
      <c r="E84" s="33">
        <v>2013</v>
      </c>
      <c r="F84" s="20"/>
      <c r="G84" s="20"/>
      <c r="H84" s="20"/>
      <c r="I84" s="20"/>
      <c r="J84" s="74">
        <f t="shared" si="5"/>
        <v>0</v>
      </c>
      <c r="K84" s="20"/>
      <c r="L84" s="24"/>
      <c r="M84" s="40"/>
    </row>
    <row r="85" spans="2:13" ht="12.75">
      <c r="B85" s="143"/>
      <c r="C85" s="144"/>
      <c r="D85" s="151"/>
      <c r="E85" s="33">
        <v>2007</v>
      </c>
      <c r="F85" s="146"/>
      <c r="G85" s="146"/>
      <c r="H85" s="146"/>
      <c r="I85" s="146"/>
      <c r="J85" s="74">
        <f t="shared" si="5"/>
        <v>0</v>
      </c>
      <c r="K85" s="20"/>
      <c r="L85" s="44"/>
      <c r="M85" s="144"/>
    </row>
    <row r="86" spans="2:13" ht="12.75">
      <c r="B86" s="147"/>
      <c r="C86" s="148"/>
      <c r="D86" s="151"/>
      <c r="E86" s="33">
        <v>2008</v>
      </c>
      <c r="F86" s="146">
        <v>689000</v>
      </c>
      <c r="G86" s="146"/>
      <c r="H86" s="146"/>
      <c r="I86" s="146">
        <v>666000</v>
      </c>
      <c r="J86" s="74">
        <f t="shared" si="5"/>
        <v>1355000</v>
      </c>
      <c r="K86" s="20"/>
      <c r="L86" s="44"/>
      <c r="M86" s="148" t="s">
        <v>49</v>
      </c>
    </row>
    <row r="87" spans="2:13" ht="12.75">
      <c r="B87" s="149" t="s">
        <v>50</v>
      </c>
      <c r="C87" s="153" t="s">
        <v>51</v>
      </c>
      <c r="D87" s="154">
        <f>SUM(J85:J91)</f>
        <v>6583000</v>
      </c>
      <c r="E87" s="33">
        <v>2009</v>
      </c>
      <c r="F87" s="146">
        <v>497000</v>
      </c>
      <c r="G87" s="146"/>
      <c r="H87" s="146"/>
      <c r="I87" s="146">
        <v>666000</v>
      </c>
      <c r="J87" s="74">
        <f t="shared" si="5"/>
        <v>1163000</v>
      </c>
      <c r="K87" s="20"/>
      <c r="L87" s="44"/>
      <c r="M87" s="148" t="s">
        <v>52</v>
      </c>
    </row>
    <row r="88" spans="2:13" ht="12.75">
      <c r="B88" s="147"/>
      <c r="C88" s="153" t="s">
        <v>53</v>
      </c>
      <c r="D88" s="150"/>
      <c r="E88" s="33">
        <v>2010</v>
      </c>
      <c r="F88" s="146">
        <v>689000</v>
      </c>
      <c r="G88" s="146"/>
      <c r="H88" s="146"/>
      <c r="I88" s="146">
        <v>666000</v>
      </c>
      <c r="J88" s="74">
        <f t="shared" si="5"/>
        <v>1355000</v>
      </c>
      <c r="K88" s="20"/>
      <c r="L88" s="44"/>
      <c r="M88" s="148"/>
    </row>
    <row r="89" spans="2:13" ht="12.75">
      <c r="B89" s="147"/>
      <c r="C89" s="148"/>
      <c r="D89" s="145"/>
      <c r="E89" s="33">
        <v>2011</v>
      </c>
      <c r="F89" s="146">
        <v>689000</v>
      </c>
      <c r="G89" s="146"/>
      <c r="H89" s="146"/>
      <c r="I89" s="146">
        <v>666000</v>
      </c>
      <c r="J89" s="74">
        <f t="shared" si="5"/>
        <v>1355000</v>
      </c>
      <c r="K89" s="20"/>
      <c r="L89" s="44"/>
      <c r="M89" s="148" t="s">
        <v>54</v>
      </c>
    </row>
    <row r="90" spans="2:13" ht="12.75">
      <c r="B90" s="147"/>
      <c r="C90" s="148"/>
      <c r="D90" s="145"/>
      <c r="E90" s="33">
        <v>2012</v>
      </c>
      <c r="F90" s="146">
        <v>689000</v>
      </c>
      <c r="G90" s="146"/>
      <c r="H90" s="146"/>
      <c r="I90" s="146">
        <v>666000</v>
      </c>
      <c r="J90" s="74">
        <f t="shared" si="5"/>
        <v>1355000</v>
      </c>
      <c r="K90" s="20"/>
      <c r="L90" s="44"/>
      <c r="M90" s="148" t="s">
        <v>55</v>
      </c>
    </row>
    <row r="91" spans="2:13" ht="11.25" customHeight="1">
      <c r="B91" s="151"/>
      <c r="C91" s="152"/>
      <c r="D91" s="145"/>
      <c r="E91" s="33">
        <v>2013</v>
      </c>
      <c r="F91" s="146"/>
      <c r="G91" s="146"/>
      <c r="H91" s="146"/>
      <c r="I91" s="146"/>
      <c r="J91" s="74">
        <f>SUM(F91:I91)</f>
        <v>0</v>
      </c>
      <c r="K91" s="20"/>
      <c r="L91" s="44"/>
      <c r="M91" s="152"/>
    </row>
    <row r="92" spans="2:13" ht="12.75">
      <c r="B92" s="143"/>
      <c r="C92" s="144"/>
      <c r="D92" s="145"/>
      <c r="E92" s="33">
        <v>2007</v>
      </c>
      <c r="F92" s="146"/>
      <c r="G92" s="146"/>
      <c r="H92" s="146"/>
      <c r="I92" s="146"/>
      <c r="J92" s="74">
        <f aca="true" t="shared" si="6" ref="J92:J98">SUM(F92:I92)</f>
        <v>0</v>
      </c>
      <c r="K92" s="20"/>
      <c r="L92" s="44"/>
      <c r="M92" s="144"/>
    </row>
    <row r="93" spans="2:13" ht="12.75">
      <c r="B93" s="147"/>
      <c r="C93" s="148" t="s">
        <v>56</v>
      </c>
      <c r="D93" s="145"/>
      <c r="E93" s="33">
        <v>2008</v>
      </c>
      <c r="F93" s="146"/>
      <c r="G93" s="146"/>
      <c r="H93" s="146"/>
      <c r="I93" s="146"/>
      <c r="J93" s="74">
        <f t="shared" si="6"/>
        <v>0</v>
      </c>
      <c r="K93" s="20"/>
      <c r="L93" s="44"/>
      <c r="M93" s="148"/>
    </row>
    <row r="94" spans="2:13" ht="12.75">
      <c r="B94" s="149" t="s">
        <v>57</v>
      </c>
      <c r="C94" s="148" t="s">
        <v>58</v>
      </c>
      <c r="D94" s="150">
        <f>SUM(J92:J98)</f>
        <v>861000</v>
      </c>
      <c r="E94" s="33">
        <v>2009</v>
      </c>
      <c r="F94" s="146">
        <v>471800</v>
      </c>
      <c r="G94" s="146"/>
      <c r="H94" s="146">
        <v>389200</v>
      </c>
      <c r="I94" s="146"/>
      <c r="J94" s="74">
        <f t="shared" si="6"/>
        <v>861000</v>
      </c>
      <c r="K94" s="20"/>
      <c r="L94" s="44"/>
      <c r="M94" s="148"/>
    </row>
    <row r="95" spans="2:13" ht="12.75">
      <c r="B95" s="147"/>
      <c r="C95" s="148" t="s">
        <v>59</v>
      </c>
      <c r="D95" s="151"/>
      <c r="E95" s="33">
        <v>2010</v>
      </c>
      <c r="F95" s="146"/>
      <c r="G95" s="146"/>
      <c r="H95" s="146"/>
      <c r="I95" s="146"/>
      <c r="J95" s="74">
        <f t="shared" si="6"/>
        <v>0</v>
      </c>
      <c r="K95" s="20"/>
      <c r="L95" s="44"/>
      <c r="M95" s="148"/>
    </row>
    <row r="96" spans="2:13" ht="12.75">
      <c r="B96" s="147"/>
      <c r="C96" s="148" t="s">
        <v>42</v>
      </c>
      <c r="D96" s="151"/>
      <c r="E96" s="33">
        <v>2011</v>
      </c>
      <c r="F96" s="146"/>
      <c r="G96" s="146"/>
      <c r="H96" s="146"/>
      <c r="I96" s="146"/>
      <c r="J96" s="74">
        <f t="shared" si="6"/>
        <v>0</v>
      </c>
      <c r="K96" s="20"/>
      <c r="L96" s="44"/>
      <c r="M96" s="148"/>
    </row>
    <row r="97" spans="2:13" ht="12.75">
      <c r="B97" s="147"/>
      <c r="C97" s="148"/>
      <c r="D97" s="151"/>
      <c r="E97" s="33">
        <v>2012</v>
      </c>
      <c r="F97" s="146"/>
      <c r="G97" s="146"/>
      <c r="H97" s="146"/>
      <c r="I97" s="146"/>
      <c r="J97" s="74">
        <f t="shared" si="6"/>
        <v>0</v>
      </c>
      <c r="K97" s="20"/>
      <c r="L97" s="44"/>
      <c r="M97" s="148"/>
    </row>
    <row r="98" spans="2:13" ht="12.75">
      <c r="B98" s="151"/>
      <c r="C98" s="152"/>
      <c r="D98" s="151"/>
      <c r="E98" s="33">
        <v>2013</v>
      </c>
      <c r="F98" s="146"/>
      <c r="G98" s="146"/>
      <c r="H98" s="146"/>
      <c r="I98" s="146"/>
      <c r="J98" s="74">
        <f t="shared" si="6"/>
        <v>0</v>
      </c>
      <c r="K98" s="20"/>
      <c r="L98" s="44"/>
      <c r="M98" s="152"/>
    </row>
  </sheetData>
  <mergeCells count="10">
    <mergeCell ref="B73:M73"/>
    <mergeCell ref="D74:H74"/>
    <mergeCell ref="B27:M27"/>
    <mergeCell ref="B39:M39"/>
    <mergeCell ref="B53:M53"/>
    <mergeCell ref="B7:M7"/>
    <mergeCell ref="J1:M1"/>
    <mergeCell ref="J2:M2"/>
    <mergeCell ref="J3:M3"/>
    <mergeCell ref="J4:M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INOWROCŁAW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MGolebiewska</dc:creator>
  <cp:keywords/>
  <dc:description/>
  <cp:lastModifiedBy>MLegwinska</cp:lastModifiedBy>
  <cp:lastPrinted>2009-09-29T10:12:57Z</cp:lastPrinted>
  <dcterms:created xsi:type="dcterms:W3CDTF">2009-08-28T08:22:44Z</dcterms:created>
  <dcterms:modified xsi:type="dcterms:W3CDTF">2009-10-02T08:53:15Z</dcterms:modified>
  <cp:category/>
  <cp:version/>
  <cp:contentType/>
  <cp:contentStatus/>
</cp:coreProperties>
</file>